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8" windowWidth="15600" windowHeight="8256" tabRatio="885"/>
  </bookViews>
  <sheets>
    <sheet name="CA" sheetId="4" r:id="rId1"/>
  </sheets>
  <calcPr calcId="145621"/>
</workbook>
</file>

<file path=xl/calcChain.xml><?xml version="1.0" encoding="utf-8"?>
<calcChain xmlns="http://schemas.openxmlformats.org/spreadsheetml/2006/main">
  <c r="H14" i="4" l="1"/>
  <c r="H13" i="4"/>
  <c r="H12" i="4"/>
  <c r="H11" i="4"/>
  <c r="H10" i="4"/>
  <c r="H9" i="4"/>
  <c r="H8" i="4"/>
  <c r="E14" i="4"/>
  <c r="E13" i="4"/>
  <c r="E12" i="4"/>
  <c r="E11" i="4"/>
  <c r="E10" i="4"/>
  <c r="E9" i="4"/>
  <c r="E8" i="4"/>
  <c r="E7" i="4"/>
  <c r="E16" i="4" s="1"/>
  <c r="G16" i="4"/>
  <c r="F16" i="4"/>
  <c r="D16" i="4"/>
  <c r="C16" i="4"/>
  <c r="H7" i="4" l="1"/>
  <c r="H16" i="4" s="1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<sst xmlns="http://schemas.openxmlformats.org/spreadsheetml/2006/main" count="55" uniqueCount="33">
  <si>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</si>
  <si>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</si>
  <si>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</si>
  <si>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</si>
  <si>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</si>
  <si>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</si>
  <si>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</si>
  <si>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</si>
  <si>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</si>
  <si>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</si>
  <si>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</si>
  <si>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</si>
  <si>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</si>
  <si>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</si>
  <si>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</si>
  <si>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</si>
  <si>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</si>
  <si>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</si>
  <si>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</si>
  <si>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</si>
  <si>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</si>
  <si>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</si>
  <si>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</si>
  <si>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</si>
  <si>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</si>
  <si>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</si>
  <si>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</si>
  <si>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</si>
  <si>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</si>
  <si>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</si>
  <si>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</si>
  <si>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</si>
  <si>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Instituto Municipal de Vivienda de León, Guanajuato (IMUVI)
Estado Analítico del Ejercicio del Presupuesto de Egresos
Clasificación Administrativa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</si>
</sst>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24" t="s">
        <v>32</v>
      </c>
      <c r="B1" s="25"/>
      <c r="C1" s="25"/>
      <c r="D1" s="25"/>
      <c r="E1" s="25"/>
      <c r="F1" s="25"/>
      <c r="G1" s="25"/>
      <c r="H1" s="26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27" t="s">
        <v>20</v>
      </c>
      <c r="B3" s="28"/>
      <c r="C3" s="24" t="s">
        <v>26</v>
      </c>
      <c r="D3" s="25"/>
      <c r="E3" s="25"/>
      <c r="F3" s="25"/>
      <c r="G3" s="26"/>
      <c r="H3" s="33" t="s">
        <v>25</v>
      </c>
    </row>
    <row r="4" spans="1:8" ht="24.9" customHeight="1" x14ac:dyDescent="0.2">
      <c r="A4" s="29"/>
      <c r="B4" s="30"/>
      <c r="C4" s="4" t="s">
        <v>21</v>
      </c>
      <c r="D4" s="4" t="s">
        <v>27</v>
      </c>
      <c r="E4" s="4" t="s">
        <v>22</v>
      </c>
      <c r="F4" s="4" t="s">
        <v>23</v>
      </c>
      <c r="G4" s="4" t="s">
        <v>24</v>
      </c>
      <c r="H4" s="34"/>
    </row>
    <row r="5" spans="1:8" x14ac:dyDescent="0.2">
      <c r="A5" s="31"/>
      <c r="B5" s="32"/>
      <c r="C5" s="5">
        <v>1</v>
      </c>
      <c r="D5" s="5">
        <v>2</v>
      </c>
      <c r="E5" s="5" t="s">
        <v>28</v>
      </c>
      <c r="F5" s="5">
        <v>4</v>
      </c>
      <c r="G5" s="5">
        <v>5</v>
      </c>
      <c r="H5" s="5" t="s">
        <v>29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11</v>
      </c>
      <c r="B7" s="8"/>
      <c r="C7" s="6">
        <v>111082820</v>
      </c>
      <c r="D7" s="6">
        <v>175595000</v>
      </c>
      <c r="E7" s="6">
        <f>+C7+D7</f>
        <v>286677820</v>
      </c>
      <c r="F7" s="6">
        <v>171989466.48999998</v>
      </c>
      <c r="G7" s="6">
        <v>170096724.84999999</v>
      </c>
      <c r="H7" s="6">
        <f>+E7-F7</f>
        <v>114688353.51000002</v>
      </c>
    </row>
    <row r="8" spans="1:8" x14ac:dyDescent="0.2">
      <c r="A8" s="3" t="s">
        <v>12</v>
      </c>
      <c r="B8" s="8"/>
      <c r="C8" s="6">
        <v>0</v>
      </c>
      <c r="D8" s="6">
        <v>0</v>
      </c>
      <c r="E8" s="6">
        <f t="shared" ref="E8:E14" si="0">+C8+D8</f>
        <v>0</v>
      </c>
      <c r="F8" s="6">
        <v>0</v>
      </c>
      <c r="G8" s="6">
        <v>0</v>
      </c>
      <c r="H8" s="6">
        <f t="shared" ref="H8:H14" si="1">+E8-F8</f>
        <v>0</v>
      </c>
    </row>
    <row r="9" spans="1:8" x14ac:dyDescent="0.2">
      <c r="A9" s="3" t="s">
        <v>13</v>
      </c>
      <c r="B9" s="8"/>
      <c r="C9" s="6">
        <v>0</v>
      </c>
      <c r="D9" s="6">
        <v>0</v>
      </c>
      <c r="E9" s="6">
        <f t="shared" si="0"/>
        <v>0</v>
      </c>
      <c r="F9" s="6">
        <v>0</v>
      </c>
      <c r="G9" s="6">
        <v>0</v>
      </c>
      <c r="H9" s="6">
        <f t="shared" si="1"/>
        <v>0</v>
      </c>
    </row>
    <row r="10" spans="1:8" x14ac:dyDescent="0.2">
      <c r="A10" s="3" t="s">
        <v>14</v>
      </c>
      <c r="B10" s="8"/>
      <c r="C10" s="6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x14ac:dyDescent="0.2">
      <c r="A11" s="3" t="s">
        <v>15</v>
      </c>
      <c r="B11" s="8"/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x14ac:dyDescent="0.2">
      <c r="A12" s="3" t="s">
        <v>16</v>
      </c>
      <c r="B12" s="8"/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 t="s">
        <v>17</v>
      </c>
      <c r="B13" s="8"/>
      <c r="C13" s="6">
        <v>0</v>
      </c>
      <c r="D13" s="6">
        <v>0</v>
      </c>
      <c r="E13" s="6">
        <f t="shared" si="0"/>
        <v>0</v>
      </c>
      <c r="F13" s="6">
        <v>0</v>
      </c>
      <c r="G13" s="6">
        <v>0</v>
      </c>
      <c r="H13" s="6">
        <f t="shared" si="1"/>
        <v>0</v>
      </c>
    </row>
    <row r="14" spans="1:8" x14ac:dyDescent="0.2">
      <c r="A14" s="3" t="s">
        <v>18</v>
      </c>
      <c r="B14" s="8"/>
      <c r="C14" s="6">
        <v>0</v>
      </c>
      <c r="D14" s="6">
        <v>0</v>
      </c>
      <c r="E14" s="6">
        <f t="shared" si="0"/>
        <v>0</v>
      </c>
      <c r="F14" s="6">
        <v>0</v>
      </c>
      <c r="G14" s="6">
        <v>0</v>
      </c>
      <c r="H14" s="6">
        <f t="shared" si="1"/>
        <v>0</v>
      </c>
    </row>
    <row r="15" spans="1:8" x14ac:dyDescent="0.2">
      <c r="A15" s="3"/>
      <c r="B15" s="11"/>
      <c r="C15" s="7"/>
      <c r="D15" s="7"/>
      <c r="E15" s="7"/>
      <c r="F15" s="7"/>
      <c r="G15" s="7"/>
      <c r="H15" s="7"/>
    </row>
    <row r="16" spans="1:8" x14ac:dyDescent="0.2">
      <c r="A16" s="12"/>
      <c r="B16" s="23" t="s">
        <v>19</v>
      </c>
      <c r="C16" s="9">
        <f>SUM(C7:C14)</f>
        <v>111082820</v>
      </c>
      <c r="D16" s="9">
        <f t="shared" ref="D16:H16" si="2">SUM(D7:D14)</f>
        <v>175595000</v>
      </c>
      <c r="E16" s="9">
        <f t="shared" si="2"/>
        <v>286677820</v>
      </c>
      <c r="F16" s="9">
        <f t="shared" si="2"/>
        <v>171989466.48999998</v>
      </c>
      <c r="G16" s="9">
        <f t="shared" si="2"/>
        <v>170096724.84999999</v>
      </c>
      <c r="H16" s="9">
        <f t="shared" si="2"/>
        <v>114688353.51000002</v>
      </c>
    </row>
    <row r="19" spans="1:8" ht="45" customHeight="1" x14ac:dyDescent="0.2">
      <c r="A19" s="24" t="s">
        <v>30</v>
      </c>
      <c r="B19" s="25"/>
      <c r="C19" s="25"/>
      <c r="D19" s="25"/>
      <c r="E19" s="25"/>
      <c r="F19" s="25"/>
      <c r="G19" s="25"/>
      <c r="H19" s="26"/>
    </row>
    <row r="21" spans="1:8" x14ac:dyDescent="0.2">
      <c r="A21" s="27" t="s">
        <v>20</v>
      </c>
      <c r="B21" s="28"/>
      <c r="C21" s="24" t="s">
        <v>26</v>
      </c>
      <c r="D21" s="25"/>
      <c r="E21" s="25"/>
      <c r="F21" s="25"/>
      <c r="G21" s="26"/>
      <c r="H21" s="33" t="s">
        <v>25</v>
      </c>
    </row>
    <row r="22" spans="1:8" ht="20.399999999999999" x14ac:dyDescent="0.2">
      <c r="A22" s="29"/>
      <c r="B22" s="30"/>
      <c r="C22" s="4" t="s">
        <v>21</v>
      </c>
      <c r="D22" s="4" t="s">
        <v>27</v>
      </c>
      <c r="E22" s="4" t="s">
        <v>22</v>
      </c>
      <c r="F22" s="4" t="s">
        <v>23</v>
      </c>
      <c r="G22" s="4" t="s">
        <v>24</v>
      </c>
      <c r="H22" s="34"/>
    </row>
    <row r="23" spans="1:8" x14ac:dyDescent="0.2">
      <c r="A23" s="31"/>
      <c r="B23" s="32"/>
      <c r="C23" s="5">
        <v>1</v>
      </c>
      <c r="D23" s="5">
        <v>2</v>
      </c>
      <c r="E23" s="5" t="s">
        <v>28</v>
      </c>
      <c r="F23" s="5">
        <v>4</v>
      </c>
      <c r="G23" s="5">
        <v>5</v>
      </c>
      <c r="H23" s="5" t="s">
        <v>29</v>
      </c>
    </row>
    <row r="24" spans="1:8" x14ac:dyDescent="0.2">
      <c r="A24" s="14"/>
      <c r="B24" s="15"/>
      <c r="C24" s="19"/>
      <c r="D24" s="19"/>
      <c r="E24" s="19"/>
      <c r="F24" s="19"/>
      <c r="G24" s="19"/>
      <c r="H24" s="19"/>
    </row>
    <row r="25" spans="1:8" x14ac:dyDescent="0.2">
      <c r="A25" s="3" t="s">
        <v>0</v>
      </c>
      <c r="B25" s="2"/>
      <c r="C25" s="20"/>
      <c r="D25" s="20"/>
      <c r="E25" s="20"/>
      <c r="F25" s="20"/>
      <c r="G25" s="20"/>
      <c r="H25" s="20"/>
    </row>
    <row r="26" spans="1:8" x14ac:dyDescent="0.2">
      <c r="A26" s="3" t="s">
        <v>1</v>
      </c>
      <c r="B26" s="2"/>
      <c r="C26" s="20"/>
      <c r="D26" s="20"/>
      <c r="E26" s="20"/>
      <c r="F26" s="20"/>
      <c r="G26" s="20"/>
      <c r="H26" s="20"/>
    </row>
    <row r="27" spans="1:8" x14ac:dyDescent="0.2">
      <c r="A27" s="3" t="s">
        <v>2</v>
      </c>
      <c r="B27" s="2"/>
      <c r="C27" s="20"/>
      <c r="D27" s="20"/>
      <c r="E27" s="20"/>
      <c r="F27" s="20"/>
      <c r="G27" s="20"/>
      <c r="H27" s="20"/>
    </row>
    <row r="28" spans="1:8" x14ac:dyDescent="0.2">
      <c r="A28" s="3" t="s">
        <v>3</v>
      </c>
      <c r="B28" s="2"/>
      <c r="C28" s="20"/>
      <c r="D28" s="20"/>
      <c r="E28" s="20"/>
      <c r="F28" s="20"/>
      <c r="G28" s="20"/>
      <c r="H28" s="20"/>
    </row>
    <row r="29" spans="1:8" x14ac:dyDescent="0.2">
      <c r="A29" s="3"/>
      <c r="B29" s="2"/>
      <c r="C29" s="21"/>
      <c r="D29" s="21"/>
      <c r="E29" s="21"/>
      <c r="F29" s="21"/>
      <c r="G29" s="21"/>
      <c r="H29" s="21"/>
    </row>
    <row r="30" spans="1:8" x14ac:dyDescent="0.2">
      <c r="A30" s="12"/>
      <c r="B30" s="23" t="s">
        <v>19</v>
      </c>
      <c r="C30" s="9"/>
      <c r="D30" s="9"/>
      <c r="E30" s="9"/>
      <c r="F30" s="9"/>
      <c r="G30" s="9"/>
      <c r="H30" s="9"/>
    </row>
    <row r="33" spans="1:8" ht="45" customHeight="1" x14ac:dyDescent="0.2">
      <c r="A33" s="24" t="s">
        <v>31</v>
      </c>
      <c r="B33" s="25"/>
      <c r="C33" s="25"/>
      <c r="D33" s="25"/>
      <c r="E33" s="25"/>
      <c r="F33" s="25"/>
      <c r="G33" s="25"/>
      <c r="H33" s="26"/>
    </row>
    <row r="34" spans="1:8" x14ac:dyDescent="0.2">
      <c r="A34" s="27" t="s">
        <v>20</v>
      </c>
      <c r="B34" s="28"/>
      <c r="C34" s="24" t="s">
        <v>26</v>
      </c>
      <c r="D34" s="25"/>
      <c r="E34" s="25"/>
      <c r="F34" s="25"/>
      <c r="G34" s="26"/>
      <c r="H34" s="33" t="s">
        <v>25</v>
      </c>
    </row>
    <row r="35" spans="1:8" ht="20.399999999999999" x14ac:dyDescent="0.2">
      <c r="A35" s="29"/>
      <c r="B35" s="30"/>
      <c r="C35" s="4" t="s">
        <v>21</v>
      </c>
      <c r="D35" s="4" t="s">
        <v>27</v>
      </c>
      <c r="E35" s="4" t="s">
        <v>22</v>
      </c>
      <c r="F35" s="4" t="s">
        <v>23</v>
      </c>
      <c r="G35" s="4" t="s">
        <v>24</v>
      </c>
      <c r="H35" s="34"/>
    </row>
    <row r="36" spans="1:8" x14ac:dyDescent="0.2">
      <c r="A36" s="31"/>
      <c r="B36" s="32"/>
      <c r="C36" s="5">
        <v>1</v>
      </c>
      <c r="D36" s="5">
        <v>2</v>
      </c>
      <c r="E36" s="5" t="s">
        <v>28</v>
      </c>
      <c r="F36" s="5">
        <v>4</v>
      </c>
      <c r="G36" s="5">
        <v>5</v>
      </c>
      <c r="H36" s="5" t="s">
        <v>29</v>
      </c>
    </row>
    <row r="37" spans="1:8" x14ac:dyDescent="0.2">
      <c r="A37" s="14"/>
      <c r="B37" s="15"/>
      <c r="C37" s="19"/>
      <c r="D37" s="19"/>
      <c r="E37" s="19"/>
      <c r="F37" s="19"/>
      <c r="G37" s="19"/>
      <c r="H37" s="19"/>
    </row>
    <row r="38" spans="1:8" ht="20.399999999999999" x14ac:dyDescent="0.2">
      <c r="A38" s="3"/>
      <c r="B38" s="17" t="s">
        <v>5</v>
      </c>
      <c r="C38" s="20"/>
      <c r="D38" s="20"/>
      <c r="E38" s="20"/>
      <c r="F38" s="20"/>
      <c r="G38" s="20"/>
      <c r="H38" s="20"/>
    </row>
    <row r="39" spans="1:8" x14ac:dyDescent="0.2">
      <c r="A39" s="3"/>
      <c r="B39" s="17"/>
      <c r="C39" s="20"/>
      <c r="D39" s="20"/>
      <c r="E39" s="20"/>
      <c r="F39" s="20"/>
      <c r="G39" s="20"/>
      <c r="H39" s="20"/>
    </row>
    <row r="40" spans="1:8" x14ac:dyDescent="0.2">
      <c r="A40" s="3"/>
      <c r="B40" s="17" t="s">
        <v>4</v>
      </c>
      <c r="C40" s="20"/>
      <c r="D40" s="20"/>
      <c r="E40" s="20"/>
      <c r="F40" s="20"/>
      <c r="G40" s="20"/>
      <c r="H40" s="20"/>
    </row>
    <row r="41" spans="1:8" x14ac:dyDescent="0.2">
      <c r="A41" s="3"/>
      <c r="B41" s="17"/>
      <c r="C41" s="20"/>
      <c r="D41" s="20"/>
      <c r="E41" s="20"/>
      <c r="F41" s="20"/>
      <c r="G41" s="20"/>
      <c r="H41" s="20"/>
    </row>
    <row r="42" spans="1:8" ht="20.399999999999999" x14ac:dyDescent="0.2">
      <c r="A42" s="3"/>
      <c r="B42" s="17" t="s">
        <v>6</v>
      </c>
      <c r="C42" s="20"/>
      <c r="D42" s="20"/>
      <c r="E42" s="20"/>
      <c r="F42" s="20"/>
      <c r="G42" s="20"/>
      <c r="H42" s="20"/>
    </row>
    <row r="43" spans="1:8" x14ac:dyDescent="0.2">
      <c r="A43" s="3"/>
      <c r="B43" s="17"/>
      <c r="C43" s="20"/>
      <c r="D43" s="20"/>
      <c r="E43" s="20"/>
      <c r="F43" s="20"/>
      <c r="G43" s="20"/>
      <c r="H43" s="20"/>
    </row>
    <row r="44" spans="1:8" ht="20.399999999999999" x14ac:dyDescent="0.2">
      <c r="A44" s="3"/>
      <c r="B44" s="17" t="s">
        <v>8</v>
      </c>
      <c r="C44" s="20"/>
      <c r="D44" s="20"/>
      <c r="E44" s="20"/>
      <c r="F44" s="20"/>
      <c r="G44" s="20"/>
      <c r="H44" s="20"/>
    </row>
    <row r="45" spans="1:8" x14ac:dyDescent="0.2">
      <c r="A45" s="3"/>
      <c r="B45" s="17"/>
      <c r="C45" s="20"/>
      <c r="D45" s="20"/>
      <c r="E45" s="20"/>
      <c r="F45" s="20"/>
      <c r="G45" s="20"/>
      <c r="H45" s="20"/>
    </row>
    <row r="46" spans="1:8" ht="20.399999999999999" x14ac:dyDescent="0.2">
      <c r="A46" s="3"/>
      <c r="B46" s="17" t="s">
        <v>9</v>
      </c>
      <c r="C46" s="20"/>
      <c r="D46" s="20"/>
      <c r="E46" s="20"/>
      <c r="F46" s="20"/>
      <c r="G46" s="20"/>
      <c r="H46" s="20"/>
    </row>
    <row r="47" spans="1:8" x14ac:dyDescent="0.2">
      <c r="A47" s="3"/>
      <c r="B47" s="17"/>
      <c r="C47" s="20"/>
      <c r="D47" s="20"/>
      <c r="E47" s="20"/>
      <c r="F47" s="20"/>
      <c r="G47" s="20"/>
      <c r="H47" s="20"/>
    </row>
    <row r="48" spans="1:8" ht="20.399999999999999" x14ac:dyDescent="0.2">
      <c r="A48" s="3"/>
      <c r="B48" s="17" t="s">
        <v>10</v>
      </c>
      <c r="C48" s="20"/>
      <c r="D48" s="20"/>
      <c r="E48" s="20"/>
      <c r="F48" s="20"/>
      <c r="G48" s="20"/>
      <c r="H48" s="20"/>
    </row>
    <row r="49" spans="1:8" x14ac:dyDescent="0.2">
      <c r="A49" s="3"/>
      <c r="B49" s="17"/>
      <c r="C49" s="20"/>
      <c r="D49" s="20"/>
      <c r="E49" s="20"/>
      <c r="F49" s="20"/>
      <c r="G49" s="20"/>
      <c r="H49" s="20"/>
    </row>
    <row r="50" spans="1:8" ht="20.399999999999999" x14ac:dyDescent="0.2">
      <c r="A50" s="3"/>
      <c r="B50" s="17" t="s">
        <v>7</v>
      </c>
      <c r="C50" s="20"/>
      <c r="D50" s="20"/>
      <c r="E50" s="20"/>
      <c r="F50" s="20"/>
      <c r="G50" s="20"/>
      <c r="H50" s="20"/>
    </row>
    <row r="51" spans="1:8" x14ac:dyDescent="0.2">
      <c r="A51" s="16"/>
      <c r="B51" s="18"/>
      <c r="C51" s="21"/>
      <c r="D51" s="21"/>
      <c r="E51" s="21"/>
      <c r="F51" s="21"/>
      <c r="G51" s="21"/>
      <c r="H51" s="21"/>
    </row>
    <row r="52" spans="1:8" x14ac:dyDescent="0.2">
      <c r="A52" s="12"/>
      <c r="B52" s="23" t="s">
        <v>19</v>
      </c>
      <c r="C52" s="9"/>
      <c r="D52" s="9"/>
      <c r="E52" s="9"/>
      <c r="F52" s="9"/>
      <c r="G52" s="9"/>
      <c r="H52" s="9"/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" right="0" top="0.39370078740157483" bottom="0.3937007874015748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2019-07-24T14:37:18Z</cp:lastPrinted>
  <dcterms:created xsi:type="dcterms:W3CDTF">2014-02-10T03:37:14Z</dcterms:created>
  <dcterms:modified xsi:type="dcterms:W3CDTF">2022-10-25T16:19:12Z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